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tka Luňáčková\Desktop\závěrečný účet+ závěrky obce\závěrky 2024\závěrečný účet 2024\"/>
    </mc:Choice>
  </mc:AlternateContent>
  <xr:revisionPtr revIDLastSave="0" documentId="13_ncr:1_{8EBBB8A1-02FE-41E4-B750-1521A3FE2142}" xr6:coauthVersionLast="47" xr6:coauthVersionMax="47" xr10:uidLastSave="{00000000-0000-0000-0000-000000000000}"/>
  <bookViews>
    <workbookView xWindow="3510" yWindow="2940" windowWidth="20385" windowHeight="12660" tabRatio="987" xr2:uid="{00000000-000D-0000-FFFF-FFFF00000000}"/>
  </bookViews>
  <sheets>
    <sheet name="List1" sheetId="1" r:id="rId1"/>
    <sheet name="List2" sheetId="2" r:id="rId2"/>
    <sheet name="List3" sheetId="3" r:id="rId3"/>
  </sheets>
  <calcPr calcId="191029" iterateDelta="1E-4"/>
</workbook>
</file>

<file path=xl/calcChain.xml><?xml version="1.0" encoding="utf-8"?>
<calcChain xmlns="http://schemas.openxmlformats.org/spreadsheetml/2006/main">
  <c r="D56" i="1" l="1"/>
  <c r="D46" i="1"/>
  <c r="E39" i="1"/>
  <c r="D39" i="1"/>
  <c r="F80" i="1"/>
  <c r="D80" i="1"/>
  <c r="C80" i="1"/>
  <c r="C76" i="1"/>
  <c r="D76" i="1"/>
  <c r="F76" i="1"/>
  <c r="F11" i="1" l="1"/>
  <c r="D11" i="1"/>
  <c r="C11" i="1"/>
  <c r="F16" i="1" l="1"/>
  <c r="D16" i="1"/>
  <c r="C16" i="1"/>
</calcChain>
</file>

<file path=xl/sharedStrings.xml><?xml version="1.0" encoding="utf-8"?>
<sst xmlns="http://schemas.openxmlformats.org/spreadsheetml/2006/main" count="101" uniqueCount="94">
  <si>
    <t>schválený</t>
  </si>
  <si>
    <t>upravený</t>
  </si>
  <si>
    <t>skutečnost</t>
  </si>
  <si>
    <t>rozpočet</t>
  </si>
  <si>
    <t>Třída 1 - daňové příjmy</t>
  </si>
  <si>
    <t>Třída 2 - nedaňové příjmy</t>
  </si>
  <si>
    <t>Třída 3 - kapitálové příjmy</t>
  </si>
  <si>
    <t>Třída 4 - přijaté dotace</t>
  </si>
  <si>
    <t>Příjmy celkem</t>
  </si>
  <si>
    <t>Třída 5 - Běžné výdaje</t>
  </si>
  <si>
    <t>Třída 6 - kapitálové výdaje</t>
  </si>
  <si>
    <t>Výdaje celkem</t>
  </si>
  <si>
    <t>PZ</t>
  </si>
  <si>
    <t>KZ</t>
  </si>
  <si>
    <t>Prostředky celkem</t>
  </si>
  <si>
    <t>Údaje o plnění rozpočtu příjmů, výdajů a o dalších finančních operacích v plném členění podle</t>
  </si>
  <si>
    <t>rozpočtové skladby jsou obsaženy v příloze č. 1.</t>
  </si>
  <si>
    <t>Dle výkazu zisku a ztrát činí hospodářský výsledek Kč</t>
  </si>
  <si>
    <t>Údaje o hospodaření s majetkem a dalších finančních operacích jsou uvedeny v roční účetní závěrce,</t>
  </si>
  <si>
    <t>Majetek byl řádně inventarizován a při nakládání s ním je postupováno v souladu se zákonem.</t>
  </si>
  <si>
    <t>Stav účelových fondů:</t>
  </si>
  <si>
    <t>Fond sociální</t>
  </si>
  <si>
    <t>Tvorba a čerpání se řídí vnitřní směrnicí schválenou zastupitelstvem obce dne 1.1.2014</t>
  </si>
  <si>
    <t>Kč</t>
  </si>
  <si>
    <t>Přijaté dotace:</t>
  </si>
  <si>
    <t>výše dotace</t>
  </si>
  <si>
    <t>čerpání</t>
  </si>
  <si>
    <t>dotace na veřejnou správu</t>
  </si>
  <si>
    <t>celkem</t>
  </si>
  <si>
    <t>Dotace byly řádně vyúčtovány</t>
  </si>
  <si>
    <t>Poskytnuté dotace:</t>
  </si>
  <si>
    <t>Domov Bystré</t>
  </si>
  <si>
    <t>Mikroregion Poličsko</t>
  </si>
  <si>
    <t>celkem</t>
  </si>
  <si>
    <t>Poskytnuté dotace byly řádně vyúčtovány</t>
  </si>
  <si>
    <t>Celkem poskytnuté finanční dary</t>
  </si>
  <si>
    <t>Příspěvek na novorozence</t>
  </si>
  <si>
    <t>Členské příspěvky:</t>
  </si>
  <si>
    <t>MAS Poličsko</t>
  </si>
  <si>
    <t>SMO</t>
  </si>
  <si>
    <t>AZASS Polička</t>
  </si>
  <si>
    <t>Spolek pro obnovu venkova</t>
  </si>
  <si>
    <t>Přezkoumání hospodaření provedli pracovníci Krajského úřadu Pardubického kraje.</t>
  </si>
  <si>
    <t>Zpráva o výsledku přezkoumání hospodaření je přílohou č. 2</t>
  </si>
  <si>
    <t>Závěr zprávy:</t>
  </si>
  <si>
    <t>Nebyly zjištěny žádné chyby a nedostatky.</t>
  </si>
  <si>
    <t>Návrh na usnesení:</t>
  </si>
  <si>
    <t>s celoročním hospodařením obce bez výhrad.</t>
  </si>
  <si>
    <t>Vyvěšeno:</t>
  </si>
  <si>
    <t>Sejmuto:</t>
  </si>
  <si>
    <t>Vyvěšeno i elektronicky</t>
  </si>
  <si>
    <t>Přílohy: Zpráva o přezkumu hospodaření a Výkaz FIN k nahlédnutí na OÚ</t>
  </si>
  <si>
    <t/>
  </si>
  <si>
    <t/>
  </si>
  <si>
    <t>konsolidace výdajů</t>
  </si>
  <si>
    <t>Městská knihovna Svitavy</t>
  </si>
  <si>
    <t xml:space="preserve"> </t>
  </si>
  <si>
    <t>Saldo příjmů a vydajů</t>
  </si>
  <si>
    <t>dotace MŠMT</t>
  </si>
  <si>
    <t>příspěvek zřizovatel</t>
  </si>
  <si>
    <t>Příjmy</t>
  </si>
  <si>
    <t>příjmy celkem</t>
  </si>
  <si>
    <t>Výdaje</t>
  </si>
  <si>
    <t>platy z dotace MŠMT</t>
  </si>
  <si>
    <t>výdaje provoz</t>
  </si>
  <si>
    <t>výdaje celkem</t>
  </si>
  <si>
    <t>Saldo příjmů a výdajů</t>
  </si>
  <si>
    <t>Přehled čerpání rozpočtu a příspěvku na provoz je založen společně s ostatními výkazy na OÚ</t>
  </si>
  <si>
    <r>
      <rPr>
        <b/>
        <sz val="11"/>
        <color rgb="FF000000"/>
        <rFont val="Calibri"/>
        <family val="2"/>
        <charset val="238"/>
      </rPr>
      <t>Příspěvková organizace</t>
    </r>
    <r>
      <rPr>
        <sz val="11"/>
        <color rgb="FF000000"/>
        <rFont val="Calibri"/>
        <family val="2"/>
        <charset val="238"/>
      </rPr>
      <t xml:space="preserve"> - Mateřská škola Rohozná-příspěvková organizace</t>
    </r>
  </si>
  <si>
    <t>Poskytnuté finanční dary a příspěvky:</t>
  </si>
  <si>
    <t>Finanční dary:</t>
  </si>
  <si>
    <t>Inventarizace majetku byla řádně provedena.</t>
  </si>
  <si>
    <t>ve výkazech Rozvaha, Výkaz zisku a ztráty a v Příloze účetní závěrky.</t>
  </si>
  <si>
    <t xml:space="preserve">Podrobné údaje o hospodaření  jsou uvedeny v roční závěrce, </t>
  </si>
  <si>
    <t>ve výkazech Rozvaha, Výkaz zisku a ztrát a Příloha účetní závěrky.</t>
  </si>
  <si>
    <t>Salvia Svitavy</t>
  </si>
  <si>
    <t>SK Rohozná</t>
  </si>
  <si>
    <t>Charita Polička</t>
  </si>
  <si>
    <t>SDH Rohozná</t>
  </si>
  <si>
    <t>dotace od hejtmana</t>
  </si>
  <si>
    <t>SMS</t>
  </si>
  <si>
    <t>Závěrečný účet obce Rohozná za rok  2024</t>
  </si>
  <si>
    <t>sestavený ke dni 31.12.2024</t>
  </si>
  <si>
    <t>k 31.12.2024</t>
  </si>
  <si>
    <t>Stav prostředků k 31.12.2024</t>
  </si>
  <si>
    <t>dotace volby - EP, kraj a senát</t>
  </si>
  <si>
    <t>dotace JSDH - motorová pila</t>
  </si>
  <si>
    <t>kontejnerové stání knihovna</t>
  </si>
  <si>
    <t>Rybářské sdružení Vysočina Polička</t>
  </si>
  <si>
    <t>Hospodaření příspěvkové organizace skončilo přebytkem Kč 7 294,17.</t>
  </si>
  <si>
    <t>Kontrola hospodaření PO byla provedena 6.11.2024 a zápis je uložen na OÚ.</t>
  </si>
  <si>
    <t>Zpráva o výsledku přezkoumání hospodaření za rok 2024</t>
  </si>
  <si>
    <t>Dílčí dne 27.8.2024 a závěrečné dne 8.4.2025</t>
  </si>
  <si>
    <t>Zastupitelstvo obce schvaluje  závěrečný účet obce za rok 2024 a vyjadřuje souhlas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</si>
</sst>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/>
    <xf numFmtId="9" fontId="0" fillId="0" borderId="0" xfId="0" applyNumberFormat="1"/>
    <xf numFmtId="0" fontId="5" fillId="0" borderId="0" xfId="0" applyFont="1"/>
    <xf numFmtId="4" fontId="0" fillId="0" borderId="1" xfId="0" applyNumberFormat="1" applyBorder="1"/>
    <xf numFmtId="4" fontId="0" fillId="0" borderId="2" xfId="0" applyNumberFormat="1" applyBorder="1"/>
    <xf numFmtId="0" fontId="0" fillId="0" borderId="3" xfId="0" applyBorder="1"/>
    <xf numFmtId="4" fontId="0" fillId="0" borderId="3" xfId="0" applyNumberFormat="1" applyBorder="1"/>
    <xf numFmtId="0" fontId="0" fillId="0" borderId="4" xfId="0" applyBorder="1"/>
    <xf numFmtId="4" fontId="0" fillId="0" borderId="4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5"/>
  <sheetViews>
    <sheetView tabSelected="1" zoomScaleNormal="100" workbookViewId="0">
      <selection activeCell="A113" sqref="A113"/>
    </sheetView>
  </sheetViews>
  <sheetFormatPr defaultRowHeight="15" x14ac:dyDescent="0.25"/>
  <cols>
    <col min="1" max="1" width="9.140625" customWidth="1"/>
    <col min="2" max="2" width="14.7109375"/>
    <col min="3" max="5" width="15.7109375"/>
    <col min="6" max="6" width="16.140625" customWidth="1"/>
    <col min="7" max="1025" width="8.7109375"/>
  </cols>
  <sheetData>
    <row r="1" spans="1:8" ht="15" customHeight="1" x14ac:dyDescent="0.25"/>
    <row r="2" spans="1:8" x14ac:dyDescent="0.25">
      <c r="A2" s="1" t="s">
        <v>81</v>
      </c>
    </row>
    <row r="3" spans="1:8" x14ac:dyDescent="0.25">
      <c r="A3" s="2" t="s">
        <v>82</v>
      </c>
    </row>
    <row r="4" spans="1:8" ht="9" customHeight="1" x14ac:dyDescent="0.25"/>
    <row r="5" spans="1:8" ht="12.75" customHeight="1" x14ac:dyDescent="0.25">
      <c r="C5" s="3" t="s">
        <v>0</v>
      </c>
      <c r="D5" s="3" t="s">
        <v>1</v>
      </c>
      <c r="F5" s="3" t="s">
        <v>2</v>
      </c>
    </row>
    <row r="6" spans="1:8" ht="9.75" customHeight="1" x14ac:dyDescent="0.25">
      <c r="C6" s="3" t="s">
        <v>3</v>
      </c>
      <c r="D6" s="3" t="s">
        <v>3</v>
      </c>
      <c r="F6" s="3" t="s">
        <v>83</v>
      </c>
    </row>
    <row r="7" spans="1:8" x14ac:dyDescent="0.25">
      <c r="A7" t="s">
        <v>4</v>
      </c>
      <c r="C7" s="4">
        <v>12816101</v>
      </c>
      <c r="D7" s="4">
        <v>12924101</v>
      </c>
      <c r="E7" s="4"/>
      <c r="F7" s="4">
        <v>13373745.48</v>
      </c>
    </row>
    <row r="8" spans="1:8" x14ac:dyDescent="0.25">
      <c r="A8" t="s">
        <v>5</v>
      </c>
      <c r="C8" s="4">
        <v>1130669</v>
      </c>
      <c r="D8" s="4">
        <v>1141869</v>
      </c>
      <c r="E8" s="4"/>
      <c r="F8" s="4">
        <v>1386099.44</v>
      </c>
      <c r="H8" t="s">
        <v>56</v>
      </c>
    </row>
    <row r="9" spans="1:8" x14ac:dyDescent="0.25">
      <c r="A9" t="s">
        <v>6</v>
      </c>
      <c r="C9" s="4">
        <v>108000</v>
      </c>
      <c r="D9" s="4">
        <v>108000</v>
      </c>
      <c r="E9" s="4"/>
      <c r="F9" s="4">
        <v>76850</v>
      </c>
    </row>
    <row r="10" spans="1:8" x14ac:dyDescent="0.25">
      <c r="A10" t="s">
        <v>7</v>
      </c>
      <c r="C10" s="4">
        <v>147500</v>
      </c>
      <c r="D10" s="4">
        <v>397500</v>
      </c>
      <c r="E10" s="4"/>
      <c r="F10" s="4">
        <v>942600</v>
      </c>
    </row>
    <row r="11" spans="1:8" x14ac:dyDescent="0.25">
      <c r="A11" t="s">
        <v>8</v>
      </c>
      <c r="C11" s="4">
        <f>SUM(C7:C10)</f>
        <v>14202270</v>
      </c>
      <c r="D11" s="4">
        <f>SUM(D7:D10)</f>
        <v>14571470</v>
      </c>
      <c r="E11" s="4"/>
      <c r="F11" s="4">
        <f>SUM(F7:F10)</f>
        <v>15779294.92</v>
      </c>
    </row>
    <row r="12" spans="1:8" x14ac:dyDescent="0.25">
      <c r="C12" s="4"/>
      <c r="D12" s="4"/>
      <c r="F12" s="4"/>
    </row>
    <row r="13" spans="1:8" x14ac:dyDescent="0.25">
      <c r="A13" t="s">
        <v>9</v>
      </c>
      <c r="C13" s="4">
        <v>10727270</v>
      </c>
      <c r="D13" s="4">
        <v>11896470</v>
      </c>
      <c r="E13" s="4"/>
      <c r="F13" s="4">
        <v>11005750.09</v>
      </c>
    </row>
    <row r="14" spans="1:8" x14ac:dyDescent="0.25">
      <c r="A14" t="s">
        <v>10</v>
      </c>
      <c r="C14" s="4">
        <v>4475000</v>
      </c>
      <c r="D14" s="4">
        <v>3675000</v>
      </c>
      <c r="E14" s="4"/>
      <c r="F14" s="4">
        <v>2223471.64</v>
      </c>
    </row>
    <row r="15" spans="1:8" x14ac:dyDescent="0.25">
      <c r="A15" t="s">
        <v>54</v>
      </c>
      <c r="C15" s="9"/>
      <c r="D15" s="9"/>
      <c r="E15" s="9"/>
      <c r="F15" s="9"/>
    </row>
    <row r="16" spans="1:8" x14ac:dyDescent="0.25">
      <c r="A16" t="s">
        <v>11</v>
      </c>
      <c r="C16" s="4">
        <f>SUM(C13:C14)</f>
        <v>15202270</v>
      </c>
      <c r="D16" s="4">
        <f>SUM(D13:D15)</f>
        <v>15571470</v>
      </c>
      <c r="E16" s="4"/>
      <c r="F16" s="4">
        <f>SUM(F13:F15)</f>
        <v>13229221.73</v>
      </c>
    </row>
    <row r="17" spans="1:6" ht="12.75" customHeight="1" x14ac:dyDescent="0.25">
      <c r="C17" s="4"/>
      <c r="D17" s="4"/>
      <c r="E17" s="4"/>
      <c r="F17" s="4"/>
    </row>
    <row r="18" spans="1:6" x14ac:dyDescent="0.25">
      <c r="A18" t="s">
        <v>57</v>
      </c>
      <c r="C18" s="4"/>
      <c r="D18" s="4"/>
      <c r="E18" s="4">
        <v>2550073.19</v>
      </c>
      <c r="F18" s="4"/>
    </row>
    <row r="19" spans="1:6" x14ac:dyDescent="0.25">
      <c r="A19" s="6" t="s">
        <v>14</v>
      </c>
      <c r="C19" s="5" t="s">
        <v>12</v>
      </c>
      <c r="F19" s="5" t="s">
        <v>13</v>
      </c>
    </row>
    <row r="20" spans="1:6" x14ac:dyDescent="0.25">
      <c r="C20" s="4">
        <v>14551056.369999999</v>
      </c>
      <c r="D20" s="4"/>
      <c r="E20" s="4"/>
      <c r="F20" s="4">
        <v>17101129.559999999</v>
      </c>
    </row>
    <row r="21" spans="1:6" x14ac:dyDescent="0.25">
      <c r="A21" t="s">
        <v>15</v>
      </c>
    </row>
    <row r="22" spans="1:6" x14ac:dyDescent="0.25">
      <c r="A22" t="s">
        <v>16</v>
      </c>
    </row>
    <row r="23" spans="1:6" x14ac:dyDescent="0.25">
      <c r="A23" t="s">
        <v>17</v>
      </c>
      <c r="F23" s="4">
        <v>3715151.11</v>
      </c>
    </row>
    <row r="24" spans="1:6" x14ac:dyDescent="0.25">
      <c r="A24" t="s">
        <v>18</v>
      </c>
      <c r="F24" s="4"/>
    </row>
    <row r="25" spans="1:6" x14ac:dyDescent="0.25">
      <c r="A25" t="s">
        <v>72</v>
      </c>
      <c r="F25" s="4"/>
    </row>
    <row r="26" spans="1:6" x14ac:dyDescent="0.25">
      <c r="A26" t="s">
        <v>19</v>
      </c>
      <c r="F26" s="4"/>
    </row>
    <row r="27" spans="1:6" ht="13.5" customHeight="1" thickBot="1" x14ac:dyDescent="0.3">
      <c r="A27" s="11"/>
      <c r="B27" s="11"/>
      <c r="C27" s="11"/>
      <c r="D27" s="11"/>
      <c r="E27" s="11"/>
      <c r="F27" s="12"/>
    </row>
    <row r="28" spans="1:6" x14ac:dyDescent="0.25">
      <c r="A28" s="6" t="s">
        <v>20</v>
      </c>
    </row>
    <row r="29" spans="1:6" x14ac:dyDescent="0.25">
      <c r="A29" t="s">
        <v>21</v>
      </c>
    </row>
    <row r="30" spans="1:6" x14ac:dyDescent="0.25">
      <c r="A30" t="s">
        <v>22</v>
      </c>
    </row>
    <row r="31" spans="1:6" x14ac:dyDescent="0.25">
      <c r="A31" t="s">
        <v>84</v>
      </c>
      <c r="D31" t="s">
        <v>23</v>
      </c>
      <c r="E31" s="4">
        <v>17559</v>
      </c>
    </row>
    <row r="32" spans="1:6" ht="14.25" customHeight="1" thickBot="1" x14ac:dyDescent="0.3">
      <c r="A32" s="11"/>
      <c r="B32" s="11"/>
      <c r="C32" s="11"/>
      <c r="D32" s="11"/>
      <c r="E32" s="12"/>
      <c r="F32" s="11"/>
    </row>
    <row r="33" spans="1:6" x14ac:dyDescent="0.25">
      <c r="A33" s="6" t="s">
        <v>24</v>
      </c>
      <c r="D33" s="3" t="s">
        <v>25</v>
      </c>
      <c r="E33" s="3" t="s">
        <v>26</v>
      </c>
    </row>
    <row r="34" spans="1:6" x14ac:dyDescent="0.25">
      <c r="A34" t="s">
        <v>27</v>
      </c>
      <c r="D34" s="4">
        <v>147500</v>
      </c>
      <c r="E34" s="4">
        <v>147500</v>
      </c>
      <c r="F34" s="7">
        <v>1</v>
      </c>
    </row>
    <row r="35" spans="1:6" x14ac:dyDescent="0.25">
      <c r="A35" t="s">
        <v>85</v>
      </c>
      <c r="D35" s="4">
        <v>80000</v>
      </c>
      <c r="E35" s="4">
        <v>60320.18</v>
      </c>
      <c r="F35" s="7">
        <v>0.75</v>
      </c>
    </row>
    <row r="36" spans="1:6" x14ac:dyDescent="0.25">
      <c r="A36" t="s">
        <v>79</v>
      </c>
      <c r="D36" s="4">
        <v>20000</v>
      </c>
      <c r="E36" s="4">
        <v>20000</v>
      </c>
      <c r="F36" s="7">
        <v>1</v>
      </c>
    </row>
    <row r="37" spans="1:6" x14ac:dyDescent="0.25">
      <c r="A37" t="s">
        <v>86</v>
      </c>
      <c r="D37" s="4">
        <v>14400</v>
      </c>
      <c r="E37" s="4">
        <v>14400</v>
      </c>
      <c r="F37" s="7">
        <v>1</v>
      </c>
    </row>
    <row r="38" spans="1:6" x14ac:dyDescent="0.25">
      <c r="A38" t="s">
        <v>87</v>
      </c>
      <c r="D38" s="4">
        <v>150000</v>
      </c>
      <c r="E38" s="4">
        <v>150000</v>
      </c>
      <c r="F38" s="7">
        <v>1</v>
      </c>
    </row>
    <row r="39" spans="1:6" x14ac:dyDescent="0.25">
      <c r="A39" t="s">
        <v>28</v>
      </c>
      <c r="D39" s="10">
        <f>SUM(D34:D38)</f>
        <v>411900</v>
      </c>
      <c r="E39" s="10">
        <f>SUM(E34:E38)</f>
        <v>392220.18</v>
      </c>
    </row>
    <row r="40" spans="1:6" x14ac:dyDescent="0.25">
      <c r="A40" t="s">
        <v>29</v>
      </c>
    </row>
    <row r="41" spans="1:6" ht="14.25" customHeight="1" thickBot="1" x14ac:dyDescent="0.3">
      <c r="A41" s="11"/>
      <c r="B41" s="11"/>
      <c r="C41" s="11"/>
      <c r="D41" s="11"/>
      <c r="E41" s="11"/>
      <c r="F41" s="11"/>
    </row>
    <row r="42" spans="1:6" x14ac:dyDescent="0.25">
      <c r="A42" s="6" t="s">
        <v>30</v>
      </c>
    </row>
    <row r="43" spans="1:6" x14ac:dyDescent="0.25">
      <c r="A43" t="s">
        <v>31</v>
      </c>
      <c r="D43" s="4">
        <v>78000</v>
      </c>
    </row>
    <row r="44" spans="1:6" x14ac:dyDescent="0.25">
      <c r="A44" t="s">
        <v>76</v>
      </c>
      <c r="D44" s="4">
        <v>30000</v>
      </c>
    </row>
    <row r="45" spans="1:6" x14ac:dyDescent="0.25">
      <c r="A45" t="s">
        <v>78</v>
      </c>
      <c r="D45" s="4">
        <v>30000</v>
      </c>
    </row>
    <row r="46" spans="1:6" x14ac:dyDescent="0.25">
      <c r="A46" t="s">
        <v>33</v>
      </c>
      <c r="D46" s="10">
        <f>SUM(D43:D45)</f>
        <v>138000</v>
      </c>
    </row>
    <row r="47" spans="1:6" x14ac:dyDescent="0.25">
      <c r="A47" t="s">
        <v>34</v>
      </c>
      <c r="D47" s="4"/>
    </row>
    <row r="48" spans="1:6" ht="15.75" thickBot="1" x14ac:dyDescent="0.3">
      <c r="A48" s="11"/>
      <c r="B48" s="11"/>
      <c r="C48" s="11"/>
      <c r="D48" s="12"/>
      <c r="E48" s="11"/>
      <c r="F48" s="11"/>
    </row>
    <row r="49" spans="1:4" x14ac:dyDescent="0.25">
      <c r="D49" s="4"/>
    </row>
    <row r="50" spans="1:4" x14ac:dyDescent="0.25">
      <c r="A50" s="6" t="s">
        <v>69</v>
      </c>
      <c r="B50" s="6"/>
      <c r="D50" s="4"/>
    </row>
    <row r="51" spans="1:4" x14ac:dyDescent="0.25">
      <c r="A51" s="6" t="s">
        <v>70</v>
      </c>
      <c r="B51" s="6"/>
      <c r="D51" s="4"/>
    </row>
    <row r="52" spans="1:4" x14ac:dyDescent="0.25">
      <c r="A52" t="s">
        <v>55</v>
      </c>
      <c r="D52" s="4">
        <v>3200</v>
      </c>
    </row>
    <row r="53" spans="1:4" x14ac:dyDescent="0.25">
      <c r="A53" t="s">
        <v>75</v>
      </c>
      <c r="D53" s="4">
        <v>2000</v>
      </c>
    </row>
    <row r="54" spans="1:4" x14ac:dyDescent="0.25">
      <c r="A54" t="s">
        <v>88</v>
      </c>
      <c r="D54" s="4">
        <v>20000</v>
      </c>
    </row>
    <row r="55" spans="1:4" x14ac:dyDescent="0.25">
      <c r="A55" t="s">
        <v>77</v>
      </c>
      <c r="D55" s="4">
        <v>15000</v>
      </c>
    </row>
    <row r="56" spans="1:4" x14ac:dyDescent="0.25">
      <c r="A56" t="s">
        <v>35</v>
      </c>
      <c r="D56" s="10">
        <f>SUM(D52:D55)</f>
        <v>40200</v>
      </c>
    </row>
    <row r="57" spans="1:4" x14ac:dyDescent="0.25">
      <c r="D57" s="4"/>
    </row>
    <row r="58" spans="1:4" x14ac:dyDescent="0.25">
      <c r="A58" t="s">
        <v>36</v>
      </c>
      <c r="D58" s="4">
        <v>6000</v>
      </c>
    </row>
    <row r="60" spans="1:4" x14ac:dyDescent="0.25">
      <c r="A60" s="6" t="s">
        <v>37</v>
      </c>
    </row>
    <row r="61" spans="1:4" x14ac:dyDescent="0.25">
      <c r="A61" t="s">
        <v>32</v>
      </c>
      <c r="D61" s="4">
        <v>1833</v>
      </c>
    </row>
    <row r="62" spans="1:4" x14ac:dyDescent="0.25">
      <c r="A62" t="s">
        <v>38</v>
      </c>
      <c r="D62" s="4">
        <v>4277</v>
      </c>
    </row>
    <row r="63" spans="1:4" x14ac:dyDescent="0.25">
      <c r="A63" t="s">
        <v>39</v>
      </c>
      <c r="D63" s="4">
        <v>4249.3</v>
      </c>
    </row>
    <row r="64" spans="1:4" x14ac:dyDescent="0.25">
      <c r="A64" t="s">
        <v>40</v>
      </c>
      <c r="D64" s="4">
        <v>144053</v>
      </c>
    </row>
    <row r="65" spans="1:6" x14ac:dyDescent="0.25">
      <c r="A65" t="s">
        <v>41</v>
      </c>
      <c r="D65" s="4">
        <v>2500</v>
      </c>
    </row>
    <row r="66" spans="1:6" x14ac:dyDescent="0.25">
      <c r="A66" t="s">
        <v>80</v>
      </c>
      <c r="D66" s="4">
        <v>4742</v>
      </c>
    </row>
    <row r="67" spans="1:6" ht="15.75" thickBot="1" x14ac:dyDescent="0.3">
      <c r="A67" s="11"/>
      <c r="B67" s="11"/>
      <c r="C67" s="11"/>
      <c r="D67" s="12"/>
      <c r="E67" s="11"/>
      <c r="F67" s="11"/>
    </row>
    <row r="68" spans="1:6" x14ac:dyDescent="0.25">
      <c r="A68" t="s">
        <v>68</v>
      </c>
      <c r="D68" s="4"/>
    </row>
    <row r="69" spans="1:6" x14ac:dyDescent="0.25">
      <c r="A69" t="s">
        <v>67</v>
      </c>
      <c r="D69" s="4"/>
    </row>
    <row r="70" spans="1:6" x14ac:dyDescent="0.25">
      <c r="D70" s="4"/>
    </row>
    <row r="71" spans="1:6" ht="11.25" customHeight="1" x14ac:dyDescent="0.25">
      <c r="C71" s="3" t="s">
        <v>0</v>
      </c>
      <c r="D71" s="3" t="s">
        <v>1</v>
      </c>
      <c r="F71" s="3" t="s">
        <v>2</v>
      </c>
    </row>
    <row r="72" spans="1:6" ht="10.5" customHeight="1" x14ac:dyDescent="0.25">
      <c r="C72" s="3" t="s">
        <v>3</v>
      </c>
      <c r="D72" s="3" t="s">
        <v>3</v>
      </c>
      <c r="F72" s="3" t="s">
        <v>83</v>
      </c>
    </row>
    <row r="73" spans="1:6" x14ac:dyDescent="0.25">
      <c r="A73" t="s">
        <v>60</v>
      </c>
      <c r="C73" s="3"/>
      <c r="D73" s="3"/>
      <c r="F73" s="3"/>
    </row>
    <row r="74" spans="1:6" x14ac:dyDescent="0.25">
      <c r="A74" t="s">
        <v>58</v>
      </c>
      <c r="C74" s="4">
        <v>2300000</v>
      </c>
      <c r="D74" s="4">
        <v>2197845</v>
      </c>
      <c r="E74" s="4"/>
      <c r="F74" s="4">
        <v>2215978</v>
      </c>
    </row>
    <row r="75" spans="1:6" x14ac:dyDescent="0.25">
      <c r="A75" t="s">
        <v>59</v>
      </c>
      <c r="C75" s="4">
        <v>900000</v>
      </c>
      <c r="D75" s="4">
        <v>1100000</v>
      </c>
      <c r="E75" s="4"/>
      <c r="F75" s="4">
        <v>1200000</v>
      </c>
    </row>
    <row r="76" spans="1:6" x14ac:dyDescent="0.25">
      <c r="A76" t="s">
        <v>61</v>
      </c>
      <c r="C76" s="4">
        <f>SUM(C74:C75)</f>
        <v>3200000</v>
      </c>
      <c r="D76" s="4">
        <f>SUM(D74:D75)</f>
        <v>3297845</v>
      </c>
      <c r="E76" s="4"/>
      <c r="F76" s="4">
        <f>SUM(F74:F75)</f>
        <v>3415978</v>
      </c>
    </row>
    <row r="77" spans="1:6" x14ac:dyDescent="0.25">
      <c r="A77" t="s">
        <v>62</v>
      </c>
      <c r="C77" s="4"/>
      <c r="D77" s="4"/>
      <c r="E77" s="4"/>
      <c r="F77" s="4"/>
    </row>
    <row r="78" spans="1:6" x14ac:dyDescent="0.25">
      <c r="A78" t="s">
        <v>63</v>
      </c>
      <c r="C78" s="4">
        <v>2300000</v>
      </c>
      <c r="D78" s="4">
        <v>2197845</v>
      </c>
      <c r="E78" s="4"/>
      <c r="F78" s="4">
        <v>2197845</v>
      </c>
    </row>
    <row r="79" spans="1:6" x14ac:dyDescent="0.25">
      <c r="A79" t="s">
        <v>64</v>
      </c>
      <c r="C79" s="4">
        <v>900000</v>
      </c>
      <c r="D79" s="4">
        <v>1100000</v>
      </c>
      <c r="E79" s="4"/>
      <c r="F79" s="4">
        <v>1092705.83</v>
      </c>
    </row>
    <row r="80" spans="1:6" x14ac:dyDescent="0.25">
      <c r="A80" t="s">
        <v>65</v>
      </c>
      <c r="C80" s="4">
        <f>SUM(C78:C79)</f>
        <v>3200000</v>
      </c>
      <c r="D80" s="4">
        <f>SUM(D78:D79)</f>
        <v>3297845</v>
      </c>
      <c r="E80" s="4"/>
      <c r="F80" s="4">
        <f>SUM(F78:F79)</f>
        <v>3290550.83</v>
      </c>
    </row>
    <row r="81" spans="1:6" x14ac:dyDescent="0.25">
      <c r="C81" s="4"/>
      <c r="D81" s="4"/>
      <c r="E81" s="4"/>
      <c r="F81" s="4"/>
    </row>
    <row r="82" spans="1:6" x14ac:dyDescent="0.25">
      <c r="A82" t="s">
        <v>66</v>
      </c>
      <c r="C82" s="4"/>
      <c r="D82" s="4"/>
      <c r="E82" s="4">
        <v>7294.17</v>
      </c>
      <c r="F82" s="4"/>
    </row>
    <row r="83" spans="1:6" x14ac:dyDescent="0.25">
      <c r="C83" s="4"/>
      <c r="D83" s="4"/>
      <c r="E83" s="4"/>
      <c r="F83" s="4"/>
    </row>
    <row r="84" spans="1:6" x14ac:dyDescent="0.25">
      <c r="A84" t="s">
        <v>89</v>
      </c>
      <c r="C84" s="4"/>
      <c r="D84" s="4"/>
      <c r="E84" s="4"/>
      <c r="F84" s="4"/>
    </row>
    <row r="85" spans="1:6" x14ac:dyDescent="0.25">
      <c r="A85" t="s">
        <v>73</v>
      </c>
      <c r="C85" s="4"/>
      <c r="D85" s="4"/>
      <c r="E85" s="4"/>
      <c r="F85" s="4"/>
    </row>
    <row r="86" spans="1:6" x14ac:dyDescent="0.25">
      <c r="A86" t="s">
        <v>74</v>
      </c>
      <c r="C86" s="4"/>
      <c r="D86" s="4"/>
      <c r="E86" s="4"/>
      <c r="F86" s="4"/>
    </row>
    <row r="87" spans="1:6" x14ac:dyDescent="0.25">
      <c r="A87" t="s">
        <v>71</v>
      </c>
      <c r="C87" s="4"/>
      <c r="D87" s="4"/>
      <c r="E87" s="4"/>
      <c r="F87" s="4"/>
    </row>
    <row r="88" spans="1:6" x14ac:dyDescent="0.25">
      <c r="A88" t="s">
        <v>90</v>
      </c>
      <c r="C88" s="4"/>
      <c r="D88" s="4"/>
      <c r="E88" s="4"/>
      <c r="F88" s="4"/>
    </row>
    <row r="89" spans="1:6" x14ac:dyDescent="0.25">
      <c r="C89" s="4"/>
      <c r="D89" s="4"/>
      <c r="E89" s="4"/>
      <c r="F89" s="4"/>
    </row>
    <row r="90" spans="1:6" ht="15.75" thickBot="1" x14ac:dyDescent="0.3">
      <c r="B90" s="4"/>
      <c r="D90" s="4"/>
      <c r="E90" s="4"/>
      <c r="F90" s="4"/>
    </row>
    <row r="91" spans="1:6" x14ac:dyDescent="0.25">
      <c r="A91" s="13"/>
      <c r="B91" s="14"/>
      <c r="C91" s="13"/>
      <c r="D91" s="14"/>
      <c r="E91" s="14"/>
      <c r="F91" s="14"/>
    </row>
    <row r="92" spans="1:6" x14ac:dyDescent="0.25">
      <c r="B92" s="4"/>
      <c r="D92" s="4"/>
      <c r="E92" s="4"/>
      <c r="F92" s="4"/>
    </row>
    <row r="93" spans="1:6" x14ac:dyDescent="0.25">
      <c r="B93" s="4"/>
      <c r="D93" s="4"/>
      <c r="E93" s="4"/>
      <c r="F93" s="4"/>
    </row>
    <row r="94" spans="1:6" x14ac:dyDescent="0.25">
      <c r="B94" s="4"/>
      <c r="D94" s="4"/>
      <c r="E94" s="4"/>
      <c r="F94" s="4"/>
    </row>
    <row r="95" spans="1:6" x14ac:dyDescent="0.25">
      <c r="B95" s="4"/>
      <c r="D95" s="4"/>
      <c r="E95" s="4"/>
      <c r="F95" s="4"/>
    </row>
    <row r="96" spans="1:6" x14ac:dyDescent="0.25">
      <c r="B96" s="4"/>
      <c r="D96" s="4"/>
      <c r="E96" s="4"/>
      <c r="F96" s="4"/>
    </row>
    <row r="97" spans="1:6" x14ac:dyDescent="0.25">
      <c r="B97" s="4"/>
      <c r="D97" s="4"/>
      <c r="E97" s="4"/>
      <c r="F97" s="4"/>
    </row>
    <row r="98" spans="1:6" x14ac:dyDescent="0.25">
      <c r="B98" s="4"/>
      <c r="D98" s="4"/>
      <c r="E98" s="4"/>
      <c r="F98" s="4"/>
    </row>
    <row r="99" spans="1:6" x14ac:dyDescent="0.25">
      <c r="B99" s="4"/>
      <c r="D99" s="4"/>
      <c r="E99" s="4"/>
      <c r="F99" s="4"/>
    </row>
    <row r="100" spans="1:6" x14ac:dyDescent="0.25">
      <c r="A100" s="6" t="s">
        <v>91</v>
      </c>
      <c r="B100" s="6"/>
      <c r="C100" s="6"/>
      <c r="D100" s="6"/>
    </row>
    <row r="101" spans="1:6" x14ac:dyDescent="0.25">
      <c r="A101" t="s">
        <v>42</v>
      </c>
    </row>
    <row r="102" spans="1:6" x14ac:dyDescent="0.25">
      <c r="A102" t="s">
        <v>92</v>
      </c>
    </row>
    <row r="103" spans="1:6" x14ac:dyDescent="0.25">
      <c r="A103" t="s">
        <v>43</v>
      </c>
    </row>
    <row r="104" spans="1:6" x14ac:dyDescent="0.25">
      <c r="A104" t="s">
        <v>44</v>
      </c>
    </row>
    <row r="105" spans="1:6" x14ac:dyDescent="0.25">
      <c r="A105" s="2" t="s">
        <v>45</v>
      </c>
    </row>
    <row r="106" spans="1:6" x14ac:dyDescent="0.25">
      <c r="A106" s="2"/>
    </row>
    <row r="107" spans="1:6" x14ac:dyDescent="0.25">
      <c r="A107" s="2"/>
    </row>
    <row r="108" spans="1:6" x14ac:dyDescent="0.25">
      <c r="A108" s="2"/>
    </row>
    <row r="109" spans="1:6" x14ac:dyDescent="0.25">
      <c r="A109" s="2"/>
    </row>
    <row r="111" spans="1:6" x14ac:dyDescent="0.25">
      <c r="A111" s="6" t="s">
        <v>46</v>
      </c>
    </row>
    <row r="112" spans="1:6" x14ac:dyDescent="0.25">
      <c r="A112" s="2" t="s">
        <v>93</v>
      </c>
    </row>
    <row r="113" spans="1:5" x14ac:dyDescent="0.25">
      <c r="A113" s="2" t="s">
        <v>47</v>
      </c>
    </row>
    <row r="116" spans="1:5" x14ac:dyDescent="0.25">
      <c r="A116" t="s">
        <v>48</v>
      </c>
    </row>
    <row r="117" spans="1:5" x14ac:dyDescent="0.25">
      <c r="A117" t="s">
        <v>49</v>
      </c>
    </row>
    <row r="119" spans="1:5" x14ac:dyDescent="0.25">
      <c r="A119" t="s">
        <v>50</v>
      </c>
    </row>
    <row r="120" spans="1:5" x14ac:dyDescent="0.25">
      <c r="A120" s="8" t="s">
        <v>51</v>
      </c>
      <c r="B120" s="8"/>
      <c r="C120" s="8"/>
      <c r="D120" s="8"/>
      <c r="E120" s="8"/>
    </row>
    <row r="124" spans="1:5" x14ac:dyDescent="0.25">
      <c r="D124" t="s">
        <v>52</v>
      </c>
    </row>
    <row r="125" spans="1:5" x14ac:dyDescent="0.25">
      <c r="C125" t="s">
        <v>53</v>
      </c>
    </row>
  </sheetData>
  <pageMargins left="0.7" right="0.7" top="0.78749999999999998" bottom="0.78749999999999998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Cupalová Hana</dc:creator>
  <cp:lastModifiedBy>Jitka Luňáčková</cp:lastModifiedBy>
  <cp:revision>1</cp:revision>
  <cp:lastPrinted>2024-05-17T11:39:34Z</cp:lastPrinted>
  <dcterms:created xsi:type="dcterms:W3CDTF">2015-02-06T07:50:01Z</dcterms:created>
  <dcterms:modified xsi:type="dcterms:W3CDTF">2025-06-04T12:33:15Z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